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<sst xmlns="http://schemas.openxmlformats.org/spreadsheetml/2006/main" count="281" uniqueCount="167">
  <si>
    <t>ПРИЛОЖЕНИЕ К БУХГАЛТЕРСКОМУ БАЛАНСУ</t>
  </si>
  <si>
    <t>К О Д Ы</t>
  </si>
  <si>
    <t>Форма №5 по ОКУД</t>
  </si>
  <si>
    <t>0710005</t>
  </si>
  <si>
    <t>Дата (год, месяц, число)</t>
  </si>
  <si>
    <t>Организация</t>
  </si>
  <si>
    <t>по ОКПО</t>
  </si>
  <si>
    <t>340995</t>
  </si>
  <si>
    <t>Идентификационный номер налогоплательщика</t>
  </si>
  <si>
    <t>ИНН</t>
  </si>
  <si>
    <t>1650008591\165001001</t>
  </si>
  <si>
    <t>Вид деятельности</t>
  </si>
  <si>
    <t>по ОКВЭД</t>
  </si>
  <si>
    <t>15.96</t>
  </si>
  <si>
    <t>Организационно-правовая форма                           форма собственности</t>
  </si>
  <si>
    <t>по
ОКОПФ/ОКФС</t>
  </si>
  <si>
    <t>Единица измерения</t>
  </si>
  <si>
    <t>по ОКЕИ</t>
  </si>
  <si>
    <t>Нематериальные активы</t>
  </si>
  <si>
    <t>Показатель</t>
  </si>
  <si>
    <t>Наличие на начало отчет- ного года</t>
  </si>
  <si>
    <t>Поступило</t>
  </si>
  <si>
    <t>Выбыло</t>
  </si>
  <si>
    <t>Наличие на конец отчет- ного периода</t>
  </si>
  <si>
    <t>наименование</t>
  </si>
  <si>
    <t>код</t>
  </si>
  <si>
    <t>1</t>
  </si>
  <si>
    <t>2</t>
  </si>
  <si>
    <t>3</t>
  </si>
  <si>
    <t>4</t>
  </si>
  <si>
    <t>5</t>
  </si>
  <si>
    <t>6</t>
  </si>
  <si>
    <t>Объекты интеллектуальной собственности (исключительные права на результаты интеллектуальной собственности)</t>
  </si>
  <si>
    <t>010</t>
  </si>
  <si>
    <t xml:space="preserve">-              </t>
  </si>
  <si>
    <t>в том числе:</t>
  </si>
  <si>
    <t>у владельца на товарный знак и знак обслужива- ния, наименование места происхождения товаров</t>
  </si>
  <si>
    <t>014</t>
  </si>
  <si>
    <t>Прочие</t>
  </si>
  <si>
    <t>040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</si>
  <si>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</si>
  <si>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</si>
  <si>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</si>
  <si>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050</t>
  </si>
  <si>
    <t>по товарным знакам</t>
  </si>
  <si>
    <t>051</t>
  </si>
  <si>
    <t>по прочим</t>
  </si>
  <si>
    <t>052</t>
  </si>
  <si>
    <t>053</t>
  </si>
  <si>
    <t>Форма 0710005 с. 2</t>
  </si>
  <si>
    <t>Основные средства</t>
  </si>
  <si>
    <t>Здания</t>
  </si>
  <si>
    <t>070</t>
  </si>
  <si>
    <t>Сооружения и передаточные устройства</t>
  </si>
  <si>
    <t>075</t>
  </si>
  <si>
    <t>Машины и оборудование</t>
  </si>
  <si>
    <t>080</t>
  </si>
  <si>
    <t>Транспортные средства</t>
  </si>
  <si>
    <t>085</t>
  </si>
  <si>
    <t>Производственный и хозяйственный инвентарь</t>
  </si>
  <si>
    <t>090</t>
  </si>
  <si>
    <t>Другие виды основных средств</t>
  </si>
  <si>
    <t>110</t>
  </si>
  <si>
    <t>Земельные участки и объекты природопользования</t>
  </si>
  <si>
    <t>115</t>
  </si>
  <si>
    <t>Итого</t>
  </si>
  <si>
    <t>130</t>
  </si>
  <si>
    <t>Амортизация основных средств - всего</t>
  </si>
  <si>
    <t>140</t>
  </si>
  <si>
    <t>зданий и сооружений</t>
  </si>
  <si>
    <t>141</t>
  </si>
  <si>
    <t>машин, оборудования, транспортных средств</t>
  </si>
  <si>
    <t>142</t>
  </si>
  <si>
    <t>других</t>
  </si>
  <si>
    <t>143</t>
  </si>
  <si>
    <t>Передано в аренду объектов основных средств - всего</t>
  </si>
  <si>
    <t>150</t>
  </si>
  <si>
    <t>здания</t>
  </si>
  <si>
    <t>151</t>
  </si>
  <si>
    <t>сооружения</t>
  </si>
  <si>
    <t>152</t>
  </si>
  <si>
    <t>153</t>
  </si>
  <si>
    <t>154</t>
  </si>
  <si>
    <t>Получено объектов основных средств в аренду - всего</t>
  </si>
  <si>
    <t>160</t>
  </si>
  <si>
    <t>На начало отчетного периода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</si>
  <si>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</si>
  <si>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180</t>
  </si>
  <si>
    <t>Форма 0710005 с. 3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</si>
  <si>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</si>
  <si>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</si>
  <si>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</si>
  <si>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</si>
  <si>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</si>
  <si>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</si>
  <si>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</si>
  <si>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в том числе дочерних и зависимых хозяйственных обществ</t>
  </si>
  <si>
    <t>511</t>
  </si>
  <si>
    <t>540</t>
  </si>
  <si>
    <t xml:space="preserve"> Дебиторская и кредиторская задолженность</t>
  </si>
  <si>
    <t>Остаток на начало отчет- ного года</t>
  </si>
  <si>
    <t>Остаток на конец отчет- ного периода</t>
  </si>
  <si>
    <t>Дебиторская задолженность:</t>
  </si>
  <si>
    <t>краткосрочная - всего</t>
  </si>
  <si>
    <t>610</t>
  </si>
  <si>
    <t>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</si>
  <si>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</si>
  <si>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</si>
  <si>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</si>
  <si>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</si>
  <si>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</si>
  <si>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</si>
  <si>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</si>
  <si>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621</t>
  </si>
  <si>
    <t>Кредиторская задолженность:</t>
  </si>
  <si>
    <t>640</t>
  </si>
  <si>
    <t>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</si>
  <si>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</si>
  <si>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</si>
  <si>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</si>
  <si>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</si>
  <si>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</si>
  <si>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</si>
  <si>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</si>
  <si>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646</t>
  </si>
  <si>
    <t>650</t>
  </si>
  <si>
    <t>651</t>
  </si>
  <si>
    <t>Расходы по обычным видам деятельности (по элементам затрат)</t>
  </si>
  <si>
    <t>За
отчетный
год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</si>
  <si>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</si>
  <si>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</si>
  <si>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</si>
  <si>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</si>
  <si>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</si>
  <si>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</si>
  <si>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</si>
  <si>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</si>
  <si>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</si>
  <si>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</si>
  <si>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</si>
  <si>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</si>
  <si>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</si>
  <si>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</si>
  <si>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</si>
  <si>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</si>
  <si>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</si>
  <si>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</si>
  <si>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</si>
  <si>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</si>
  <si>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>Форма 0710005 с. 6</t>
  </si>
  <si>
    <t>Обеспечения</t>
  </si>
  <si>
    <t>Выданные - всего</t>
  </si>
  <si>
    <t>830</t>
  </si>
  <si>
    <t>Имущество, переданное в залог</t>
  </si>
  <si>
    <t>840</t>
  </si>
  <si>
    <t>из него:</t>
  </si>
  <si>
    <t>объекты основных средств</t>
  </si>
  <si>
    <t>841</t>
  </si>
  <si>
    <t>прочее</t>
  </si>
  <si>
    <t>843</t>
  </si>
  <si>
    <t>машины и оборудование</t>
  </si>
  <si>
    <t>транспортные средства</t>
  </si>
  <si>
    <t>производственный и хозяйственный инвентарь</t>
  </si>
  <si>
    <t>-</t>
  </si>
  <si>
    <t>за  период с 1 Января по 31 Декабря 2008 г.</t>
  </si>
  <si>
    <t>384/385</t>
  </si>
  <si>
    <t>31 Марта 2009г.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</si>
</sst>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3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1" fontId="3" fillId="3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" fontId="3" fillId="3" borderId="12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2" borderId="7" xfId="0" applyFont="1" applyFill="1" applyBorder="1" applyAlignment="1">
      <alignment horizontal="right" vertical="center"/>
    </xf>
    <xf numFmtId="1" fontId="3" fillId="2" borderId="2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" fontId="3" fillId="2" borderId="1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2" borderId="7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" fontId="3" fillId="3" borderId="23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1" fontId="3" fillId="3" borderId="24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" vertical="center"/>
    </xf>
    <xf numFmtId="1" fontId="3" fillId="2" borderId="27" xfId="0" applyFont="1" applyFill="1" applyBorder="1" applyAlignment="1">
      <alignment horizontal="right" vertical="center"/>
    </xf>
    <xf numFmtId="1" fontId="3" fillId="2" borderId="28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0" fontId="3" fillId="2" borderId="2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1" fontId="3" fillId="3" borderId="7" xfId="0" applyFont="1" applyFill="1" applyBorder="1" applyAlignment="1">
      <alignment horizontal="right"/>
    </xf>
    <xf numFmtId="1" fontId="3" fillId="3" borderId="2" xfId="0" applyFont="1" applyFill="1" applyBorder="1" applyAlignment="1">
      <alignment horizontal="right"/>
    </xf>
    <xf numFmtId="1" fontId="3" fillId="2" borderId="7" xfId="0" applyFont="1" applyFill="1" applyBorder="1" applyAlignment="1">
      <alignment horizontal="right"/>
    </xf>
    <xf numFmtId="1" fontId="3" fillId="2" borderId="2" xfId="0" applyFont="1" applyFill="1" applyBorder="1" applyAlignment="1">
      <alignment horizontal="right"/>
    </xf>
    <xf numFmtId="1" fontId="3" fillId="3" borderId="5" xfId="0" applyFont="1" applyFill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" fontId="3" fillId="2" borderId="5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34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2" borderId="0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34" xfId="0" applyFont="1" applyFill="1" applyBorder="1" applyAlignment="1">
      <alignment vertical="top" wrapText="1"/>
    </xf>
    <xf numFmtId="0" fontId="4" fillId="0" borderId="39" xfId="0" applyFont="1" applyBorder="1" applyAlignment="1">
      <alignment horizontal="center" wrapText="1"/>
    </xf>
    <xf numFmtId="0" fontId="4" fillId="0" borderId="39" xfId="0" applyFont="1" applyBorder="1" applyAlignment="1">
      <alignment horizontal="centerContinuous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7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4" fillId="0" borderId="39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6</xdr:row>
      <xdr:rowOff>0</xdr:rowOff>
    </xdr:from>
    <xdr:to>
      <xdr:col>6</xdr:col>
      <xdr:colOff>180975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47725" y="1066800"/>
          <a:ext cx="3552825" cy="27622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"Булгарпиво"</a:t>
          </a:r>
        </a:p>
      </xdr:txBody>
    </xdr:sp>
    <xdr:clientData/>
  </xdr:twoCellAnchor>
  <xdr:twoCellAnchor>
    <xdr:from>
      <xdr:col>3</xdr:col>
      <xdr:colOff>752475</xdr:colOff>
      <xdr:row>8</xdr:row>
      <xdr:rowOff>47625</xdr:rowOff>
    </xdr:from>
    <xdr:to>
      <xdr:col>6</xdr:col>
      <xdr:colOff>180975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23950" y="1619250"/>
          <a:ext cx="3276600" cy="1809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выпуск и реал. пивобезалкогольных напитков и мин.вод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2038350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6200" y="1943100"/>
          <a:ext cx="23336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3</xdr:col>
      <xdr:colOff>904875</xdr:colOff>
      <xdr:row>11</xdr:row>
      <xdr:rowOff>47625</xdr:rowOff>
    </xdr:from>
    <xdr:to>
      <xdr:col>3</xdr:col>
      <xdr:colOff>2038350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276350" y="22574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3</xdr:col>
      <xdr:colOff>2114550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486025" y="1943100"/>
          <a:ext cx="17335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Частная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495300</xdr:colOff>
      <xdr:row>6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057775" y="828675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2008
</a:t>
          </a:r>
        </a:p>
      </xdr:txBody>
    </xdr:sp>
    <xdr:clientData/>
  </xdr:twoCellAnchor>
  <xdr:twoCellAnchor>
    <xdr:from>
      <xdr:col>7</xdr:col>
      <xdr:colOff>495300</xdr:colOff>
      <xdr:row>5</xdr:row>
      <xdr:rowOff>0</xdr:rowOff>
    </xdr:from>
    <xdr:to>
      <xdr:col>8</xdr:col>
      <xdr:colOff>200025</xdr:colOff>
      <xdr:row>6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524500" y="828675"/>
          <a:ext cx="542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5</xdr:row>
      <xdr:rowOff>0</xdr:rowOff>
    </xdr:from>
    <xdr:to>
      <xdr:col>8</xdr:col>
      <xdr:colOff>790575</xdr:colOff>
      <xdr:row>6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067425" y="828675"/>
          <a:ext cx="590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3</xdr:col>
      <xdr:colOff>581025</xdr:colOff>
      <xdr:row>134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6200" y="23869650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Р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уководитель</a:t>
          </a:r>
        </a:p>
      </xdr:txBody>
    </xdr:sp>
    <xdr:clientData/>
  </xdr:twoCellAnchor>
  <xdr:twoCellAnchor>
    <xdr:from>
      <xdr:col>7</xdr:col>
      <xdr:colOff>76200</xdr:colOff>
      <xdr:row>132</xdr:row>
      <xdr:rowOff>28575</xdr:rowOff>
    </xdr:from>
    <xdr:to>
      <xdr:col>8</xdr:col>
      <xdr:colOff>790575</xdr:colOff>
      <xdr:row>134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5105400" y="23717250"/>
          <a:ext cx="1552575" cy="3238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Смирнова Гузель
Фаридовна
</a:t>
          </a:r>
        </a:p>
      </xdr:txBody>
    </xdr:sp>
    <xdr:clientData/>
  </xdr:twoCellAnchor>
  <xdr:twoCellAnchor>
    <xdr:from>
      <xdr:col>3</xdr:col>
      <xdr:colOff>609600</xdr:colOff>
      <xdr:row>134</xdr:row>
      <xdr:rowOff>0</xdr:rowOff>
    </xdr:from>
    <xdr:to>
      <xdr:col>3</xdr:col>
      <xdr:colOff>1181100</xdr:colOff>
      <xdr:row>135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981075" y="24041100"/>
          <a:ext cx="571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257175</xdr:colOff>
      <xdr:row>134</xdr:row>
      <xdr:rowOff>0</xdr:rowOff>
    </xdr:from>
    <xdr:to>
      <xdr:col>7</xdr:col>
      <xdr:colOff>0</xdr:colOff>
      <xdr:row>135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4476750" y="24041100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4</xdr:col>
      <xdr:colOff>238125</xdr:colOff>
      <xdr:row>133</xdr:row>
      <xdr:rowOff>0</xdr:rowOff>
    </xdr:from>
    <xdr:to>
      <xdr:col>6</xdr:col>
      <xdr:colOff>200025</xdr:colOff>
      <xdr:row>134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257550" y="23869650"/>
          <a:ext cx="1162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7</xdr:col>
      <xdr:colOff>104775</xdr:colOff>
      <xdr:row>134</xdr:row>
      <xdr:rowOff>0</xdr:rowOff>
    </xdr:from>
    <xdr:to>
      <xdr:col>8</xdr:col>
      <xdr:colOff>790575</xdr:colOff>
      <xdr:row>135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133975" y="24041100"/>
          <a:ext cx="1524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1209675</xdr:colOff>
      <xdr:row>132</xdr:row>
      <xdr:rowOff>28575</xdr:rowOff>
    </xdr:from>
    <xdr:to>
      <xdr:col>4</xdr:col>
      <xdr:colOff>152400</xdr:colOff>
      <xdr:row>134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581150" y="23717250"/>
          <a:ext cx="1590675" cy="3238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Фатыхов Ханиф    Хатипович</a:t>
          </a:r>
        </a:p>
      </xdr:txBody>
    </xdr:sp>
    <xdr:clientData/>
  </xdr:twoCellAnchor>
  <xdr:twoCellAnchor>
    <xdr:from>
      <xdr:col>3</xdr:col>
      <xdr:colOff>1238250</xdr:colOff>
      <xdr:row>134</xdr:row>
      <xdr:rowOff>0</xdr:rowOff>
    </xdr:from>
    <xdr:to>
      <xdr:col>4</xdr:col>
      <xdr:colOff>152400</xdr:colOff>
      <xdr:row>135</xdr:row>
      <xdr:rowOff>0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1609725" y="24041100"/>
          <a:ext cx="1562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7"/>
  <sheetViews>
    <sheetView tabSelected="1" workbookViewId="0" topLeftCell="A76">
      <selection activeCell="I91" sqref="I91"/>
    </sheetView>
  </sheetViews>
  <sheetFormatPr defaultColWidth="9.33203125" defaultRowHeight="11.25"/>
  <cols>
    <col min="1" max="1" width="1.3359375" style="0" customWidth="1"/>
    <col min="2" max="2" width="2.66015625" style="0" customWidth="1"/>
    <col min="3" max="3" width="2.5" style="0" customWidth="1"/>
    <col min="4" max="4" width="46.33203125" style="0" customWidth="1"/>
    <col min="5" max="5" width="7" style="0" customWidth="1"/>
    <col min="6" max="6" width="14" style="0" customWidth="1"/>
    <col min="7" max="7" width="14.16015625" style="0" customWidth="1"/>
    <col min="8" max="8" width="14.66015625" style="0" customWidth="1"/>
    <col min="9" max="9" width="14" style="0" customWidth="1"/>
    <col min="10" max="16384" width="10.33203125" style="0" customWidth="1"/>
  </cols>
  <sheetData>
    <row r="1" ht="8.25" customHeight="1"/>
    <row r="2" spans="2:9" ht="15.75">
      <c r="B2" s="90" t="s">
        <v>0</v>
      </c>
      <c r="C2" s="90"/>
      <c r="D2" s="90"/>
      <c r="E2" s="90"/>
      <c r="F2" s="90"/>
      <c r="G2" s="90"/>
      <c r="H2" s="1"/>
      <c r="I2" s="1"/>
    </row>
    <row r="3" spans="2:9" ht="15">
      <c r="B3" s="91" t="s">
        <v>164</v>
      </c>
      <c r="C3" s="91"/>
      <c r="D3" s="91"/>
      <c r="E3" s="91"/>
      <c r="F3" s="91"/>
      <c r="G3" s="91"/>
      <c r="H3" s="1"/>
      <c r="I3" s="1"/>
    </row>
    <row r="4" spans="8:9" ht="11.25">
      <c r="H4" s="92" t="s">
        <v>1</v>
      </c>
      <c r="I4" s="92"/>
    </row>
    <row r="5" spans="7:9" ht="15" customHeight="1">
      <c r="G5" s="2" t="s">
        <v>2</v>
      </c>
      <c r="H5" s="93" t="s">
        <v>3</v>
      </c>
      <c r="I5" s="93"/>
    </row>
    <row r="6" spans="7:9" ht="18.75" customHeight="1">
      <c r="G6" s="2" t="s">
        <v>4</v>
      </c>
      <c r="H6" s="94"/>
      <c r="I6" s="94"/>
    </row>
    <row r="7" spans="2:9" ht="21.75" customHeight="1">
      <c r="B7" s="3" t="s">
        <v>5</v>
      </c>
      <c r="G7" s="2" t="s">
        <v>6</v>
      </c>
      <c r="H7" s="95" t="s">
        <v>7</v>
      </c>
      <c r="I7" s="95"/>
    </row>
    <row r="8" spans="2:9" ht="18" customHeight="1">
      <c r="B8" s="3" t="s">
        <v>8</v>
      </c>
      <c r="G8" s="2" t="s">
        <v>9</v>
      </c>
      <c r="H8" s="96" t="s">
        <v>10</v>
      </c>
      <c r="I8" s="96"/>
    </row>
    <row r="9" spans="2:9" ht="18" customHeight="1">
      <c r="B9" s="3" t="s">
        <v>11</v>
      </c>
      <c r="G9" s="2" t="s">
        <v>12</v>
      </c>
      <c r="H9" s="95" t="s">
        <v>13</v>
      </c>
      <c r="I9" s="95"/>
    </row>
    <row r="10" spans="2:9" ht="11.25" customHeight="1">
      <c r="B10" s="3" t="s">
        <v>14</v>
      </c>
      <c r="G10" s="3"/>
      <c r="H10" s="4"/>
      <c r="I10" s="5"/>
    </row>
    <row r="11" spans="4:9" ht="21" customHeight="1">
      <c r="D11" s="6"/>
      <c r="G11" s="7" t="s">
        <v>15</v>
      </c>
      <c r="H11" s="4">
        <v>47</v>
      </c>
      <c r="I11" s="5">
        <v>16</v>
      </c>
    </row>
    <row r="12" spans="2:9" ht="18.75" customHeight="1">
      <c r="B12" s="3" t="s">
        <v>16</v>
      </c>
      <c r="G12" s="2" t="s">
        <v>17</v>
      </c>
      <c r="H12" s="97" t="s">
        <v>165</v>
      </c>
      <c r="I12" s="97"/>
    </row>
    <row r="13" ht="6" customHeight="1"/>
    <row r="14" spans="2:9" ht="18.75" customHeight="1">
      <c r="B14" s="98" t="s">
        <v>18</v>
      </c>
      <c r="C14" s="99"/>
      <c r="D14" s="99"/>
      <c r="E14" s="99"/>
      <c r="F14" s="99"/>
      <c r="G14" s="99"/>
      <c r="H14" s="99"/>
      <c r="I14" s="99"/>
    </row>
    <row r="15" spans="2:9" ht="36.75" customHeight="1">
      <c r="B15" s="100" t="s">
        <v>19</v>
      </c>
      <c r="C15" s="100"/>
      <c r="D15" s="100"/>
      <c r="E15" s="100"/>
      <c r="F15" s="8" t="s">
        <v>20</v>
      </c>
      <c r="G15" s="9" t="s">
        <v>21</v>
      </c>
      <c r="H15" s="9" t="s">
        <v>22</v>
      </c>
      <c r="I15" s="10" t="s">
        <v>23</v>
      </c>
    </row>
    <row r="16" spans="2:9" s="11" customFormat="1" ht="17.25" customHeight="1">
      <c r="B16" s="101" t="s">
        <v>24</v>
      </c>
      <c r="C16" s="102"/>
      <c r="D16" s="102"/>
      <c r="E16" s="12" t="s">
        <v>25</v>
      </c>
      <c r="F16" s="8"/>
      <c r="G16" s="9"/>
      <c r="H16" s="9"/>
      <c r="I16" s="10"/>
    </row>
    <row r="17" spans="2:9" ht="11.25">
      <c r="B17" s="103" t="s">
        <v>26</v>
      </c>
      <c r="C17" s="104"/>
      <c r="D17" s="104"/>
      <c r="E17" s="13" t="s">
        <v>27</v>
      </c>
      <c r="F17" s="13" t="s">
        <v>28</v>
      </c>
      <c r="G17" s="13" t="s">
        <v>29</v>
      </c>
      <c r="H17" s="13" t="s">
        <v>30</v>
      </c>
      <c r="I17" s="13" t="s">
        <v>31</v>
      </c>
    </row>
    <row r="18" spans="2:10" ht="12">
      <c r="B18" s="105" t="s">
        <v>32</v>
      </c>
      <c r="C18" s="105"/>
      <c r="D18" s="105"/>
      <c r="E18" s="14" t="s">
        <v>33</v>
      </c>
      <c r="F18" s="15">
        <v>188</v>
      </c>
      <c r="G18" s="81">
        <v>25</v>
      </c>
      <c r="H18" s="16" t="s">
        <v>34</v>
      </c>
      <c r="I18" s="17">
        <v>213</v>
      </c>
      <c r="J18" s="84"/>
    </row>
    <row r="19" spans="2:9" ht="12">
      <c r="B19" s="18"/>
      <c r="C19" s="106" t="s">
        <v>35</v>
      </c>
      <c r="D19" s="106"/>
      <c r="E19" s="19"/>
      <c r="F19" s="20"/>
      <c r="G19" s="20"/>
      <c r="H19" s="20"/>
      <c r="I19" s="21"/>
    </row>
    <row r="20" spans="2:10" ht="12">
      <c r="B20" s="22"/>
      <c r="C20" s="86" t="s">
        <v>36</v>
      </c>
      <c r="D20" s="86"/>
      <c r="E20" s="23" t="s">
        <v>37</v>
      </c>
      <c r="F20" s="24">
        <v>188</v>
      </c>
      <c r="G20" s="82">
        <v>25</v>
      </c>
      <c r="H20" s="25" t="s">
        <v>34</v>
      </c>
      <c r="I20" s="26">
        <v>213</v>
      </c>
      <c r="J20" s="84"/>
    </row>
    <row r="21" spans="2:10" ht="12">
      <c r="B21" s="87" t="s">
        <v>38</v>
      </c>
      <c r="C21" s="87"/>
      <c r="D21" s="87"/>
      <c r="E21" s="23" t="s">
        <v>39</v>
      </c>
      <c r="F21" s="24" t="s">
        <v>163</v>
      </c>
      <c r="G21" s="82" t="s">
        <v>163</v>
      </c>
      <c r="H21" s="25" t="s">
        <v>163</v>
      </c>
      <c r="I21" s="26" t="s">
        <v>163</v>
      </c>
      <c r="J21" s="84"/>
    </row>
    <row r="22" spans="5:9" ht="6" customHeight="1">
      <c r="E22" s="27"/>
      <c r="F22" s="27"/>
      <c r="G22" s="27"/>
      <c r="H22" s="27"/>
      <c r="I22" s="27"/>
    </row>
    <row r="24" spans="2:9" ht="34.5" customHeight="1">
      <c r="B24" s="101" t="s">
        <v>19</v>
      </c>
      <c r="C24" s="102"/>
      <c r="D24" s="102"/>
      <c r="E24" s="102"/>
      <c r="F24" s="102"/>
      <c r="G24" s="102"/>
      <c r="H24" s="28" t="s">
        <v>40</v>
      </c>
      <c r="I24" s="29" t="s">
        <v>41</v>
      </c>
    </row>
    <row r="25" spans="2:9" ht="18.75" customHeight="1">
      <c r="B25" s="88" t="s">
        <v>24</v>
      </c>
      <c r="C25" s="88"/>
      <c r="D25" s="88"/>
      <c r="E25" s="88"/>
      <c r="F25" s="88"/>
      <c r="G25" s="30" t="s">
        <v>25</v>
      </c>
      <c r="H25" s="28"/>
      <c r="I25" s="29"/>
    </row>
    <row r="26" spans="2:9" ht="11.25">
      <c r="B26" s="103" t="s">
        <v>26</v>
      </c>
      <c r="C26" s="103"/>
      <c r="D26" s="103"/>
      <c r="E26" s="103"/>
      <c r="F26" s="103"/>
      <c r="G26" s="13" t="s">
        <v>27</v>
      </c>
      <c r="H26" s="13" t="s">
        <v>28</v>
      </c>
      <c r="I26" s="13" t="s">
        <v>29</v>
      </c>
    </row>
    <row r="27" spans="2:10" ht="12">
      <c r="B27" s="89" t="s">
        <v>42</v>
      </c>
      <c r="C27" s="89"/>
      <c r="D27" s="89"/>
      <c r="E27" s="89"/>
      <c r="F27" s="89"/>
      <c r="G27" s="31" t="s">
        <v>43</v>
      </c>
      <c r="H27" s="32">
        <v>57</v>
      </c>
      <c r="I27" s="33">
        <v>79</v>
      </c>
      <c r="J27" s="84"/>
    </row>
    <row r="28" spans="2:10" ht="12.75">
      <c r="B28" s="34"/>
      <c r="C28" s="35" t="s">
        <v>35</v>
      </c>
      <c r="D28" s="6"/>
      <c r="E28" s="6"/>
      <c r="F28" s="6"/>
      <c r="G28" s="36"/>
      <c r="H28" s="37"/>
      <c r="I28" s="38"/>
      <c r="J28" s="84"/>
    </row>
    <row r="29" spans="2:10" ht="12.75">
      <c r="B29" s="39"/>
      <c r="C29" s="107" t="s">
        <v>44</v>
      </c>
      <c r="D29" s="107"/>
      <c r="E29" s="107"/>
      <c r="F29" s="107"/>
      <c r="G29" s="31" t="s">
        <v>45</v>
      </c>
      <c r="H29" s="32">
        <v>57</v>
      </c>
      <c r="I29" s="33">
        <v>79</v>
      </c>
      <c r="J29" s="84"/>
    </row>
    <row r="30" spans="2:9" ht="12.75">
      <c r="B30" s="40"/>
      <c r="C30" s="108" t="s">
        <v>46</v>
      </c>
      <c r="D30" s="108"/>
      <c r="E30" s="108"/>
      <c r="F30" s="108"/>
      <c r="G30" s="31" t="s">
        <v>47</v>
      </c>
      <c r="H30" s="24" t="s">
        <v>163</v>
      </c>
      <c r="I30" s="41" t="s">
        <v>163</v>
      </c>
    </row>
    <row r="31" spans="2:10" ht="12.75">
      <c r="B31" s="40"/>
      <c r="C31" s="109"/>
      <c r="D31" s="109"/>
      <c r="E31" s="109"/>
      <c r="F31" s="109"/>
      <c r="G31" s="31" t="s">
        <v>48</v>
      </c>
      <c r="H31" s="25" t="s">
        <v>34</v>
      </c>
      <c r="I31" s="42" t="s">
        <v>34</v>
      </c>
      <c r="J31" s="84"/>
    </row>
    <row r="32" spans="7:10" ht="6.75" customHeight="1">
      <c r="G32" s="27"/>
      <c r="H32" s="27"/>
      <c r="I32" s="27"/>
      <c r="J32" s="84"/>
    </row>
    <row r="33" spans="9:10" ht="11.25">
      <c r="I33" s="43" t="s">
        <v>49</v>
      </c>
      <c r="J33" s="84"/>
    </row>
    <row r="34" spans="2:10" ht="18.75" customHeight="1">
      <c r="B34" s="98" t="s">
        <v>50</v>
      </c>
      <c r="C34" s="99"/>
      <c r="D34" s="99"/>
      <c r="E34" s="99"/>
      <c r="F34" s="99"/>
      <c r="G34" s="99"/>
      <c r="H34" s="99"/>
      <c r="I34" s="99"/>
      <c r="J34" s="84"/>
    </row>
    <row r="35" spans="2:10" ht="36.75" customHeight="1">
      <c r="B35" s="100" t="s">
        <v>19</v>
      </c>
      <c r="C35" s="100"/>
      <c r="D35" s="100"/>
      <c r="E35" s="100"/>
      <c r="F35" s="8" t="s">
        <v>20</v>
      </c>
      <c r="G35" s="9" t="s">
        <v>21</v>
      </c>
      <c r="H35" s="9" t="s">
        <v>22</v>
      </c>
      <c r="I35" s="10" t="s">
        <v>23</v>
      </c>
      <c r="J35" s="84"/>
    </row>
    <row r="36" spans="2:10" s="11" customFormat="1" ht="16.5" customHeight="1">
      <c r="B36" s="101" t="s">
        <v>24</v>
      </c>
      <c r="C36" s="102"/>
      <c r="D36" s="102"/>
      <c r="E36" s="12" t="s">
        <v>25</v>
      </c>
      <c r="F36" s="8"/>
      <c r="G36" s="9"/>
      <c r="H36" s="9"/>
      <c r="I36" s="10"/>
      <c r="J36" s="85"/>
    </row>
    <row r="37" spans="2:10" ht="11.25">
      <c r="B37" s="103" t="s">
        <v>26</v>
      </c>
      <c r="C37" s="104"/>
      <c r="D37" s="104"/>
      <c r="E37" s="13" t="s">
        <v>27</v>
      </c>
      <c r="F37" s="13" t="s">
        <v>28</v>
      </c>
      <c r="G37" s="13" t="s">
        <v>29</v>
      </c>
      <c r="H37" s="13" t="s">
        <v>30</v>
      </c>
      <c r="I37" s="13" t="s">
        <v>31</v>
      </c>
      <c r="J37" s="84"/>
    </row>
    <row r="38" spans="2:10" ht="12">
      <c r="B38" s="87" t="s">
        <v>51</v>
      </c>
      <c r="C38" s="87"/>
      <c r="D38" s="87"/>
      <c r="E38" s="23" t="s">
        <v>52</v>
      </c>
      <c r="F38" s="24">
        <v>44615</v>
      </c>
      <c r="G38" s="24">
        <v>24</v>
      </c>
      <c r="H38" s="25">
        <v>-166</v>
      </c>
      <c r="I38" s="26">
        <v>44473</v>
      </c>
      <c r="J38" s="84"/>
    </row>
    <row r="39" spans="2:10" ht="12">
      <c r="B39" s="87" t="s">
        <v>53</v>
      </c>
      <c r="C39" s="87"/>
      <c r="D39" s="87"/>
      <c r="E39" s="23" t="s">
        <v>54</v>
      </c>
      <c r="F39" s="24">
        <v>24965</v>
      </c>
      <c r="G39" s="24">
        <v>2726</v>
      </c>
      <c r="H39" s="25" t="s">
        <v>163</v>
      </c>
      <c r="I39" s="26">
        <v>27691</v>
      </c>
      <c r="J39" s="84"/>
    </row>
    <row r="40" spans="2:10" ht="12">
      <c r="B40" s="87" t="s">
        <v>55</v>
      </c>
      <c r="C40" s="87"/>
      <c r="D40" s="87"/>
      <c r="E40" s="23" t="s">
        <v>56</v>
      </c>
      <c r="F40" s="24">
        <v>335074</v>
      </c>
      <c r="G40" s="24">
        <v>4520</v>
      </c>
      <c r="H40" s="25">
        <v>-1101</v>
      </c>
      <c r="I40" s="26">
        <v>338493</v>
      </c>
      <c r="J40" s="83"/>
    </row>
    <row r="41" spans="2:10" ht="12">
      <c r="B41" s="87" t="s">
        <v>57</v>
      </c>
      <c r="C41" s="87"/>
      <c r="D41" s="87"/>
      <c r="E41" s="23" t="s">
        <v>58</v>
      </c>
      <c r="F41" s="24">
        <v>17054</v>
      </c>
      <c r="G41" s="24">
        <v>1692</v>
      </c>
      <c r="H41" s="25">
        <v>-5425</v>
      </c>
      <c r="I41" s="26">
        <v>13321</v>
      </c>
      <c r="J41" s="84"/>
    </row>
    <row r="42" spans="2:10" ht="12">
      <c r="B42" s="87" t="s">
        <v>59</v>
      </c>
      <c r="C42" s="87"/>
      <c r="D42" s="87"/>
      <c r="E42" s="23" t="s">
        <v>60</v>
      </c>
      <c r="F42" s="24">
        <v>1270</v>
      </c>
      <c r="G42" s="24">
        <v>58</v>
      </c>
      <c r="H42" s="25">
        <v>-657</v>
      </c>
      <c r="I42" s="26">
        <v>671</v>
      </c>
      <c r="J42" s="84"/>
    </row>
    <row r="43" spans="2:10" ht="12">
      <c r="B43" s="87" t="s">
        <v>61</v>
      </c>
      <c r="C43" s="87"/>
      <c r="D43" s="87"/>
      <c r="E43" s="23" t="s">
        <v>62</v>
      </c>
      <c r="F43" s="24" t="s">
        <v>163</v>
      </c>
      <c r="G43" s="24" t="s">
        <v>163</v>
      </c>
      <c r="H43" s="25" t="s">
        <v>163</v>
      </c>
      <c r="I43" s="26" t="s">
        <v>163</v>
      </c>
      <c r="J43" s="84"/>
    </row>
    <row r="44" spans="2:10" ht="12">
      <c r="B44" s="105" t="s">
        <v>63</v>
      </c>
      <c r="C44" s="105"/>
      <c r="D44" s="105"/>
      <c r="E44" s="14" t="s">
        <v>64</v>
      </c>
      <c r="F44" s="32">
        <v>2468</v>
      </c>
      <c r="G44" s="44" t="s">
        <v>163</v>
      </c>
      <c r="H44" s="44" t="s">
        <v>163</v>
      </c>
      <c r="I44" s="17">
        <v>2468</v>
      </c>
      <c r="J44" s="84"/>
    </row>
    <row r="45" spans="2:10" ht="12">
      <c r="B45" s="110" t="s">
        <v>65</v>
      </c>
      <c r="C45" s="111"/>
      <c r="D45" s="111"/>
      <c r="E45" s="45" t="s">
        <v>66</v>
      </c>
      <c r="F45" s="46">
        <v>425446</v>
      </c>
      <c r="G45" s="46">
        <f>SUM(G38:G44)</f>
        <v>9020</v>
      </c>
      <c r="H45" s="47">
        <f>SUM(H38:H44)</f>
        <v>-7349</v>
      </c>
      <c r="I45" s="48">
        <v>427117</v>
      </c>
      <c r="J45" s="84"/>
    </row>
    <row r="46" ht="11.25">
      <c r="J46" s="84"/>
    </row>
    <row r="47" ht="11.25">
      <c r="J47" s="84"/>
    </row>
    <row r="48" spans="2:10" ht="30.75" customHeight="1">
      <c r="B48" s="101" t="s">
        <v>19</v>
      </c>
      <c r="C48" s="102"/>
      <c r="D48" s="102"/>
      <c r="E48" s="102"/>
      <c r="F48" s="102"/>
      <c r="G48" s="102"/>
      <c r="H48" s="28" t="s">
        <v>40</v>
      </c>
      <c r="I48" s="29" t="s">
        <v>41</v>
      </c>
      <c r="J48" s="84"/>
    </row>
    <row r="49" spans="2:10" ht="18.75" customHeight="1">
      <c r="B49" s="88" t="s">
        <v>24</v>
      </c>
      <c r="C49" s="88"/>
      <c r="D49" s="88"/>
      <c r="E49" s="88"/>
      <c r="F49" s="88"/>
      <c r="G49" s="30" t="s">
        <v>25</v>
      </c>
      <c r="H49" s="28"/>
      <c r="I49" s="29"/>
      <c r="J49" s="84"/>
    </row>
    <row r="50" spans="2:10" ht="11.25">
      <c r="B50" s="103" t="s">
        <v>26</v>
      </c>
      <c r="C50" s="103"/>
      <c r="D50" s="103"/>
      <c r="E50" s="103"/>
      <c r="F50" s="103"/>
      <c r="G50" s="13" t="s">
        <v>27</v>
      </c>
      <c r="H50" s="13" t="s">
        <v>28</v>
      </c>
      <c r="I50" s="13" t="s">
        <v>29</v>
      </c>
      <c r="J50" s="84"/>
    </row>
    <row r="51" spans="2:10" ht="12">
      <c r="B51" s="89" t="s">
        <v>67</v>
      </c>
      <c r="C51" s="89"/>
      <c r="D51" s="89"/>
      <c r="E51" s="89"/>
      <c r="F51" s="89"/>
      <c r="G51" s="31" t="s">
        <v>68</v>
      </c>
      <c r="H51" s="15">
        <v>116047</v>
      </c>
      <c r="I51" s="17">
        <v>133152</v>
      </c>
      <c r="J51" s="84"/>
    </row>
    <row r="52" spans="2:10" ht="12">
      <c r="B52" s="49"/>
      <c r="C52" s="112" t="s">
        <v>35</v>
      </c>
      <c r="D52" s="112"/>
      <c r="E52" s="112"/>
      <c r="F52" s="112"/>
      <c r="G52" s="36"/>
      <c r="H52" s="37"/>
      <c r="I52" s="38"/>
      <c r="J52" s="84"/>
    </row>
    <row r="53" spans="2:10" ht="12">
      <c r="B53" s="50"/>
      <c r="C53" s="113" t="s">
        <v>69</v>
      </c>
      <c r="D53" s="113"/>
      <c r="E53" s="113"/>
      <c r="F53" s="113"/>
      <c r="G53" s="31" t="s">
        <v>70</v>
      </c>
      <c r="H53" s="32">
        <v>13527</v>
      </c>
      <c r="I53" s="33">
        <v>15779</v>
      </c>
      <c r="J53" s="84"/>
    </row>
    <row r="54" spans="2:10" ht="12">
      <c r="B54" s="51"/>
      <c r="C54" s="114" t="s">
        <v>71</v>
      </c>
      <c r="D54" s="114"/>
      <c r="E54" s="114"/>
      <c r="F54" s="114"/>
      <c r="G54" s="23" t="s">
        <v>72</v>
      </c>
      <c r="H54" s="24">
        <v>101948</v>
      </c>
      <c r="I54" s="41">
        <v>116949</v>
      </c>
      <c r="J54" s="84"/>
    </row>
    <row r="55" spans="2:10" ht="12">
      <c r="B55" s="51"/>
      <c r="C55" s="115" t="s">
        <v>73</v>
      </c>
      <c r="D55" s="115"/>
      <c r="E55" s="115"/>
      <c r="F55" s="115"/>
      <c r="G55" s="23" t="s">
        <v>74</v>
      </c>
      <c r="H55" s="24">
        <v>572</v>
      </c>
      <c r="I55" s="41">
        <v>424</v>
      </c>
      <c r="J55" s="84"/>
    </row>
    <row r="56" spans="2:11" ht="12">
      <c r="B56" s="89" t="s">
        <v>75</v>
      </c>
      <c r="C56" s="89"/>
      <c r="D56" s="89"/>
      <c r="E56" s="89"/>
      <c r="F56" s="89"/>
      <c r="G56" s="31" t="s">
        <v>76</v>
      </c>
      <c r="H56" s="32">
        <v>1366</v>
      </c>
      <c r="I56" s="33">
        <v>2750</v>
      </c>
      <c r="J56" s="83"/>
      <c r="K56" s="83"/>
    </row>
    <row r="57" spans="2:10" ht="12">
      <c r="B57" s="49"/>
      <c r="C57" s="112" t="s">
        <v>35</v>
      </c>
      <c r="D57" s="112"/>
      <c r="E57" s="112"/>
      <c r="F57" s="112"/>
      <c r="G57" s="36"/>
      <c r="H57" s="37"/>
      <c r="I57" s="38"/>
      <c r="J57" s="84"/>
    </row>
    <row r="58" spans="2:10" ht="12">
      <c r="B58" s="50"/>
      <c r="C58" s="113" t="s">
        <v>77</v>
      </c>
      <c r="D58" s="113"/>
      <c r="E58" s="113"/>
      <c r="F58" s="113"/>
      <c r="G58" s="31" t="s">
        <v>78</v>
      </c>
      <c r="H58" s="32">
        <v>167</v>
      </c>
      <c r="I58" s="33">
        <v>1619</v>
      </c>
      <c r="J58" s="84"/>
    </row>
    <row r="59" spans="2:10" ht="12">
      <c r="B59" s="51"/>
      <c r="C59" s="114" t="s">
        <v>79</v>
      </c>
      <c r="D59" s="114"/>
      <c r="E59" s="114"/>
      <c r="F59" s="114"/>
      <c r="G59" s="31" t="s">
        <v>80</v>
      </c>
      <c r="H59" s="24" t="s">
        <v>163</v>
      </c>
      <c r="I59" s="41" t="s">
        <v>163</v>
      </c>
      <c r="J59" s="84"/>
    </row>
    <row r="60" spans="2:10" ht="12">
      <c r="B60" s="51"/>
      <c r="C60" s="109" t="s">
        <v>160</v>
      </c>
      <c r="D60" s="109"/>
      <c r="E60" s="109"/>
      <c r="F60" s="109"/>
      <c r="G60" s="31" t="s">
        <v>81</v>
      </c>
      <c r="H60" s="24">
        <v>1171</v>
      </c>
      <c r="I60" s="41">
        <v>1131</v>
      </c>
      <c r="J60" s="84"/>
    </row>
    <row r="61" spans="2:10" ht="12">
      <c r="B61" s="51"/>
      <c r="C61" s="109" t="s">
        <v>161</v>
      </c>
      <c r="D61" s="109"/>
      <c r="E61" s="109"/>
      <c r="F61" s="109"/>
      <c r="G61" s="31" t="s">
        <v>82</v>
      </c>
      <c r="H61" s="25">
        <v>28</v>
      </c>
      <c r="I61" s="41" t="s">
        <v>163</v>
      </c>
      <c r="J61" s="84"/>
    </row>
    <row r="62" spans="2:10" ht="12">
      <c r="B62" s="51"/>
      <c r="C62" s="117" t="s">
        <v>162</v>
      </c>
      <c r="D62" s="117"/>
      <c r="E62" s="117"/>
      <c r="F62" s="118"/>
      <c r="G62" s="31">
        <v>155</v>
      </c>
      <c r="H62" s="44" t="s">
        <v>163</v>
      </c>
      <c r="I62" s="33" t="s">
        <v>163</v>
      </c>
      <c r="J62" s="84"/>
    </row>
    <row r="63" spans="2:10" ht="12">
      <c r="B63" s="89" t="s">
        <v>83</v>
      </c>
      <c r="C63" s="89"/>
      <c r="D63" s="89"/>
      <c r="E63" s="89"/>
      <c r="F63" s="89"/>
      <c r="G63" s="31" t="s">
        <v>84</v>
      </c>
      <c r="H63" s="32">
        <v>15957</v>
      </c>
      <c r="I63" s="33">
        <v>17315</v>
      </c>
      <c r="J63" s="83"/>
    </row>
    <row r="64" spans="2:10" ht="18" customHeight="1">
      <c r="B64" s="52"/>
      <c r="C64" s="53"/>
      <c r="D64" s="53"/>
      <c r="E64" s="53"/>
      <c r="F64" s="54"/>
      <c r="G64" s="30" t="s">
        <v>25</v>
      </c>
      <c r="H64" s="28" t="s">
        <v>40</v>
      </c>
      <c r="I64" s="29" t="s">
        <v>85</v>
      </c>
      <c r="J64" s="84"/>
    </row>
    <row r="65" spans="2:10" ht="18.75" customHeight="1">
      <c r="B65" s="55"/>
      <c r="C65" s="56"/>
      <c r="D65" s="56"/>
      <c r="E65" s="56"/>
      <c r="F65" s="57"/>
      <c r="G65" s="30"/>
      <c r="H65" s="28"/>
      <c r="I65" s="29"/>
      <c r="J65" s="84"/>
    </row>
    <row r="66" spans="2:10" ht="12">
      <c r="B66" s="55"/>
      <c r="C66" s="58"/>
      <c r="D66" s="58"/>
      <c r="E66" s="58"/>
      <c r="F66" s="57"/>
      <c r="G66" s="13" t="s">
        <v>27</v>
      </c>
      <c r="H66" s="13" t="s">
        <v>28</v>
      </c>
      <c r="I66" s="13" t="s">
        <v>29</v>
      </c>
      <c r="J66" s="84"/>
    </row>
    <row r="67" spans="2:10" ht="12">
      <c r="B67" s="116" t="s">
        <v>86</v>
      </c>
      <c r="C67" s="116"/>
      <c r="D67" s="116"/>
      <c r="E67" s="116"/>
      <c r="F67" s="116"/>
      <c r="G67" s="59" t="s">
        <v>87</v>
      </c>
      <c r="H67" s="60">
        <v>91482</v>
      </c>
      <c r="I67" s="61">
        <v>91580</v>
      </c>
      <c r="J67" s="84"/>
    </row>
    <row r="68" spans="9:10" ht="11.25">
      <c r="I68" s="43" t="s">
        <v>88</v>
      </c>
      <c r="J68" s="84"/>
    </row>
    <row r="69" spans="2:10" ht="18.75" customHeight="1">
      <c r="B69" s="98" t="s">
        <v>89</v>
      </c>
      <c r="C69" s="99"/>
      <c r="D69" s="99"/>
      <c r="E69" s="99"/>
      <c r="F69" s="99"/>
      <c r="G69" s="99"/>
      <c r="H69" s="99"/>
      <c r="I69" s="99"/>
      <c r="J69" s="84"/>
    </row>
    <row r="70" spans="2:10" ht="17.25" customHeight="1">
      <c r="B70" s="100" t="s">
        <v>19</v>
      </c>
      <c r="C70" s="100"/>
      <c r="D70" s="100"/>
      <c r="E70" s="100"/>
      <c r="F70" s="119" t="s">
        <v>90</v>
      </c>
      <c r="G70" s="119"/>
      <c r="H70" s="120" t="s">
        <v>91</v>
      </c>
      <c r="I70" s="120"/>
      <c r="J70" s="84"/>
    </row>
    <row r="71" spans="2:10" s="11" customFormat="1" ht="36">
      <c r="B71" s="101" t="s">
        <v>24</v>
      </c>
      <c r="C71" s="102"/>
      <c r="D71" s="102"/>
      <c r="E71" s="12" t="s">
        <v>25</v>
      </c>
      <c r="F71" s="62" t="s">
        <v>92</v>
      </c>
      <c r="G71" s="63" t="s">
        <v>93</v>
      </c>
      <c r="H71" s="63" t="s">
        <v>92</v>
      </c>
      <c r="I71" s="64" t="s">
        <v>93</v>
      </c>
      <c r="J71" s="85"/>
    </row>
    <row r="72" spans="2:10" ht="11.25">
      <c r="B72" s="103" t="s">
        <v>26</v>
      </c>
      <c r="C72" s="104"/>
      <c r="D72" s="104"/>
      <c r="E72" s="13" t="s">
        <v>27</v>
      </c>
      <c r="F72" s="13" t="s">
        <v>28</v>
      </c>
      <c r="G72" s="13" t="s">
        <v>29</v>
      </c>
      <c r="H72" s="13" t="s">
        <v>30</v>
      </c>
      <c r="I72" s="13" t="s">
        <v>31</v>
      </c>
      <c r="J72" s="84"/>
    </row>
    <row r="73" spans="2:10" ht="12">
      <c r="B73" s="87" t="s">
        <v>94</v>
      </c>
      <c r="C73" s="87"/>
      <c r="D73" s="87"/>
      <c r="E73" s="23" t="s">
        <v>95</v>
      </c>
      <c r="F73" s="24">
        <v>9</v>
      </c>
      <c r="G73" s="24">
        <v>9</v>
      </c>
      <c r="H73" s="25" t="s">
        <v>34</v>
      </c>
      <c r="I73" s="42" t="s">
        <v>34</v>
      </c>
      <c r="J73" s="84"/>
    </row>
    <row r="74" spans="2:10" ht="12">
      <c r="B74" s="65"/>
      <c r="C74" s="121" t="s">
        <v>96</v>
      </c>
      <c r="D74" s="121"/>
      <c r="E74" s="14" t="s">
        <v>97</v>
      </c>
      <c r="F74" s="32">
        <v>9</v>
      </c>
      <c r="G74" s="32">
        <v>9</v>
      </c>
      <c r="H74" s="44" t="s">
        <v>34</v>
      </c>
      <c r="I74" s="66" t="s">
        <v>34</v>
      </c>
      <c r="J74" s="84"/>
    </row>
    <row r="75" spans="2:10" ht="12">
      <c r="B75" s="122" t="s">
        <v>65</v>
      </c>
      <c r="C75" s="122"/>
      <c r="D75" s="122"/>
      <c r="E75" s="45" t="s">
        <v>98</v>
      </c>
      <c r="F75" s="46">
        <v>9</v>
      </c>
      <c r="G75" s="46">
        <v>9</v>
      </c>
      <c r="H75" s="47" t="s">
        <v>34</v>
      </c>
      <c r="I75" s="67" t="s">
        <v>34</v>
      </c>
      <c r="J75" s="84"/>
    </row>
    <row r="76" spans="2:9" ht="18.75" customHeight="1">
      <c r="B76" s="98" t="s">
        <v>99</v>
      </c>
      <c r="C76" s="99"/>
      <c r="D76" s="99"/>
      <c r="E76" s="99"/>
      <c r="F76" s="99"/>
      <c r="G76" s="99"/>
      <c r="H76" s="99"/>
      <c r="I76" s="99"/>
    </row>
    <row r="77" spans="2:9" ht="31.5" customHeight="1">
      <c r="B77" s="101" t="s">
        <v>19</v>
      </c>
      <c r="C77" s="102"/>
      <c r="D77" s="102"/>
      <c r="E77" s="102"/>
      <c r="F77" s="102"/>
      <c r="G77" s="102"/>
      <c r="H77" s="28" t="s">
        <v>100</v>
      </c>
      <c r="I77" s="29" t="s">
        <v>101</v>
      </c>
    </row>
    <row r="78" spans="2:9" ht="16.5" customHeight="1">
      <c r="B78" s="88" t="s">
        <v>24</v>
      </c>
      <c r="C78" s="88"/>
      <c r="D78" s="88"/>
      <c r="E78" s="88"/>
      <c r="F78" s="88"/>
      <c r="G78" s="30" t="s">
        <v>25</v>
      </c>
      <c r="H78" s="28"/>
      <c r="I78" s="29"/>
    </row>
    <row r="79" spans="2:9" ht="11.25">
      <c r="B79" s="103" t="s">
        <v>26</v>
      </c>
      <c r="C79" s="103"/>
      <c r="D79" s="103"/>
      <c r="E79" s="103"/>
      <c r="F79" s="103"/>
      <c r="G79" s="13" t="s">
        <v>27</v>
      </c>
      <c r="H79" s="13" t="s">
        <v>28</v>
      </c>
      <c r="I79" s="13" t="s">
        <v>29</v>
      </c>
    </row>
    <row r="80" spans="2:9" ht="12.75">
      <c r="B80" s="123" t="s">
        <v>102</v>
      </c>
      <c r="C80" s="123"/>
      <c r="D80" s="123"/>
      <c r="E80" s="123"/>
      <c r="F80" s="123"/>
      <c r="G80" s="68"/>
      <c r="H80" s="69"/>
      <c r="I80" s="70"/>
    </row>
    <row r="81" spans="2:9" ht="12">
      <c r="B81" s="124" t="s">
        <v>103</v>
      </c>
      <c r="C81" s="124"/>
      <c r="D81" s="124"/>
      <c r="E81" s="124"/>
      <c r="F81" s="124"/>
      <c r="G81" s="14" t="s">
        <v>104</v>
      </c>
      <c r="H81" s="71">
        <v>28893</v>
      </c>
      <c r="I81" s="72">
        <v>28820</v>
      </c>
    </row>
    <row r="82" spans="2:9" ht="12">
      <c r="B82" s="49"/>
      <c r="C82" s="35"/>
      <c r="D82" s="35" t="s">
        <v>35</v>
      </c>
      <c r="E82" s="35"/>
      <c r="F82" s="35"/>
      <c r="G82" s="36"/>
      <c r="H82" s="37"/>
      <c r="I82" s="38"/>
    </row>
    <row r="83" spans="2:9" ht="12">
      <c r="B83" s="65"/>
      <c r="C83" s="121" t="s">
        <v>105</v>
      </c>
      <c r="D83" s="121"/>
      <c r="E83" s="121"/>
      <c r="F83" s="121"/>
      <c r="G83" s="14" t="s">
        <v>106</v>
      </c>
      <c r="H83" s="73">
        <v>9741</v>
      </c>
      <c r="I83" s="74">
        <v>23248</v>
      </c>
    </row>
    <row r="84" spans="2:9" ht="12">
      <c r="B84" s="65"/>
      <c r="C84" s="121" t="s">
        <v>107</v>
      </c>
      <c r="D84" s="121"/>
      <c r="E84" s="121"/>
      <c r="F84" s="121"/>
      <c r="G84" s="14" t="s">
        <v>108</v>
      </c>
      <c r="H84" s="73">
        <v>18177</v>
      </c>
      <c r="I84" s="74">
        <v>4353</v>
      </c>
    </row>
    <row r="85" spans="2:9" ht="12">
      <c r="B85" s="65"/>
      <c r="C85" s="121" t="s">
        <v>109</v>
      </c>
      <c r="D85" s="121"/>
      <c r="E85" s="121"/>
      <c r="F85" s="121"/>
      <c r="G85" s="14" t="s">
        <v>110</v>
      </c>
      <c r="H85" s="73">
        <v>975</v>
      </c>
      <c r="I85" s="74">
        <v>1219</v>
      </c>
    </row>
    <row r="86" spans="2:9" ht="12">
      <c r="B86" s="125" t="s">
        <v>111</v>
      </c>
      <c r="C86" s="125"/>
      <c r="D86" s="125"/>
      <c r="E86" s="125"/>
      <c r="F86" s="125"/>
      <c r="G86" s="23" t="s">
        <v>112</v>
      </c>
      <c r="H86" s="75">
        <v>11094</v>
      </c>
      <c r="I86" s="72">
        <v>11108</v>
      </c>
    </row>
    <row r="87" spans="2:9" ht="12">
      <c r="B87" s="49"/>
      <c r="C87" s="35"/>
      <c r="D87" s="35" t="s">
        <v>35</v>
      </c>
      <c r="E87" s="35"/>
      <c r="F87" s="35"/>
      <c r="G87" s="36"/>
      <c r="H87" s="37"/>
      <c r="I87" s="38"/>
    </row>
    <row r="88" spans="2:9" ht="12">
      <c r="B88" s="65"/>
      <c r="C88" s="121" t="s">
        <v>105</v>
      </c>
      <c r="D88" s="121"/>
      <c r="E88" s="121"/>
      <c r="F88" s="121"/>
      <c r="G88" s="14" t="s">
        <v>113</v>
      </c>
      <c r="H88" s="73">
        <v>11094</v>
      </c>
      <c r="I88" s="74">
        <v>11108</v>
      </c>
    </row>
    <row r="89" spans="2:9" ht="12">
      <c r="B89" s="126" t="s">
        <v>65</v>
      </c>
      <c r="C89" s="126"/>
      <c r="D89" s="126"/>
      <c r="E89" s="126"/>
      <c r="F89" s="126"/>
      <c r="G89" s="45"/>
      <c r="H89" s="46">
        <v>39987</v>
      </c>
      <c r="I89" s="48">
        <f>SUM(I81+I86)</f>
        <v>39928</v>
      </c>
    </row>
    <row r="90" spans="2:9" ht="12">
      <c r="B90" s="123" t="s">
        <v>114</v>
      </c>
      <c r="C90" s="123"/>
      <c r="D90" s="123"/>
      <c r="E90" s="123"/>
      <c r="F90" s="123"/>
      <c r="G90" s="36"/>
      <c r="H90" s="76"/>
      <c r="I90" s="77"/>
    </row>
    <row r="91" spans="2:9" ht="12">
      <c r="B91" s="124" t="s">
        <v>103</v>
      </c>
      <c r="C91" s="124"/>
      <c r="D91" s="124"/>
      <c r="E91" s="124"/>
      <c r="F91" s="124"/>
      <c r="G91" s="14" t="s">
        <v>115</v>
      </c>
      <c r="H91" s="71">
        <v>228280</v>
      </c>
      <c r="I91" s="72">
        <v>349654</v>
      </c>
    </row>
    <row r="92" spans="2:9" ht="12">
      <c r="B92" s="49"/>
      <c r="C92" s="35"/>
      <c r="D92" s="35" t="s">
        <v>35</v>
      </c>
      <c r="E92" s="35"/>
      <c r="F92" s="35"/>
      <c r="G92" s="36"/>
      <c r="H92" s="37"/>
      <c r="I92" s="38"/>
    </row>
    <row r="93" spans="2:9" ht="12">
      <c r="B93" s="65"/>
      <c r="C93" s="121" t="s">
        <v>116</v>
      </c>
      <c r="D93" s="121"/>
      <c r="E93" s="121"/>
      <c r="F93" s="121"/>
      <c r="G93" s="14" t="s">
        <v>117</v>
      </c>
      <c r="H93" s="73">
        <v>44970</v>
      </c>
      <c r="I93" s="74">
        <v>131441</v>
      </c>
    </row>
    <row r="94" spans="2:9" ht="12">
      <c r="B94" s="65"/>
      <c r="C94" s="121" t="s">
        <v>118</v>
      </c>
      <c r="D94" s="121"/>
      <c r="E94" s="121"/>
      <c r="F94" s="121"/>
      <c r="G94" s="14" t="s">
        <v>119</v>
      </c>
      <c r="H94" s="73">
        <v>3918</v>
      </c>
      <c r="I94" s="74">
        <v>712</v>
      </c>
    </row>
    <row r="95" spans="2:9" ht="12">
      <c r="B95" s="65"/>
      <c r="C95" s="121" t="s">
        <v>120</v>
      </c>
      <c r="D95" s="121"/>
      <c r="E95" s="121"/>
      <c r="F95" s="121"/>
      <c r="G95" s="14" t="s">
        <v>121</v>
      </c>
      <c r="H95" s="73">
        <v>14544</v>
      </c>
      <c r="I95" s="74">
        <v>23749</v>
      </c>
    </row>
    <row r="96" spans="2:9" ht="12">
      <c r="B96" s="65"/>
      <c r="C96" s="121" t="s">
        <v>122</v>
      </c>
      <c r="D96" s="121"/>
      <c r="E96" s="121"/>
      <c r="F96" s="121"/>
      <c r="G96" s="14" t="s">
        <v>123</v>
      </c>
      <c r="H96" s="73">
        <v>158241</v>
      </c>
      <c r="I96" s="74">
        <v>187495</v>
      </c>
    </row>
    <row r="97" spans="2:9" ht="12">
      <c r="B97" s="65"/>
      <c r="C97" s="121" t="s">
        <v>109</v>
      </c>
      <c r="D97" s="121"/>
      <c r="E97" s="121"/>
      <c r="F97" s="121"/>
      <c r="G97" s="14" t="s">
        <v>124</v>
      </c>
      <c r="H97" s="73">
        <v>6607</v>
      </c>
      <c r="I97" s="74">
        <v>6257</v>
      </c>
    </row>
    <row r="98" spans="2:9" ht="12">
      <c r="B98" s="124" t="s">
        <v>111</v>
      </c>
      <c r="C98" s="124"/>
      <c r="D98" s="124"/>
      <c r="E98" s="124"/>
      <c r="F98" s="124"/>
      <c r="G98" s="14" t="s">
        <v>125</v>
      </c>
      <c r="H98" s="71">
        <v>157871</v>
      </c>
      <c r="I98" s="72">
        <v>146567</v>
      </c>
    </row>
    <row r="99" spans="2:9" ht="12">
      <c r="B99" s="49"/>
      <c r="C99" s="35"/>
      <c r="D99" s="35" t="s">
        <v>35</v>
      </c>
      <c r="E99" s="35"/>
      <c r="F99" s="35"/>
      <c r="G99" s="36"/>
      <c r="H99" s="37"/>
      <c r="I99" s="38"/>
    </row>
    <row r="100" spans="2:9" ht="12">
      <c r="B100" s="65"/>
      <c r="C100" s="121" t="s">
        <v>122</v>
      </c>
      <c r="D100" s="121"/>
      <c r="E100" s="121"/>
      <c r="F100" s="121"/>
      <c r="G100" s="14" t="s">
        <v>126</v>
      </c>
      <c r="H100" s="73">
        <v>157871</v>
      </c>
      <c r="I100" s="74">
        <v>146567</v>
      </c>
    </row>
    <row r="101" spans="2:9" ht="12">
      <c r="B101" s="127" t="s">
        <v>65</v>
      </c>
      <c r="C101" s="127"/>
      <c r="D101" s="127"/>
      <c r="E101" s="127"/>
      <c r="F101" s="127"/>
      <c r="G101" s="45"/>
      <c r="H101" s="46">
        <v>386151</v>
      </c>
      <c r="I101" s="48">
        <f>SUM(I91+I98)</f>
        <v>496221</v>
      </c>
    </row>
    <row r="104" spans="2:9" ht="18.75" customHeight="1">
      <c r="B104" s="98" t="s">
        <v>127</v>
      </c>
      <c r="C104" s="99"/>
      <c r="D104" s="99"/>
      <c r="E104" s="99"/>
      <c r="F104" s="99"/>
      <c r="G104" s="99"/>
      <c r="H104" s="99"/>
      <c r="I104" s="99"/>
    </row>
    <row r="105" spans="2:9" ht="33.75" customHeight="1">
      <c r="B105" s="101" t="s">
        <v>19</v>
      </c>
      <c r="C105" s="102"/>
      <c r="D105" s="102"/>
      <c r="E105" s="102"/>
      <c r="F105" s="102"/>
      <c r="G105" s="102"/>
      <c r="H105" s="28" t="s">
        <v>128</v>
      </c>
      <c r="I105" s="29" t="s">
        <v>129</v>
      </c>
    </row>
    <row r="106" spans="2:9" ht="16.5" customHeight="1">
      <c r="B106" s="88" t="s">
        <v>24</v>
      </c>
      <c r="C106" s="88"/>
      <c r="D106" s="88"/>
      <c r="E106" s="88"/>
      <c r="F106" s="88"/>
      <c r="G106" s="30" t="s">
        <v>25</v>
      </c>
      <c r="H106" s="28"/>
      <c r="I106" s="29"/>
    </row>
    <row r="107" spans="2:9" ht="11.25">
      <c r="B107" s="103" t="s">
        <v>26</v>
      </c>
      <c r="C107" s="103"/>
      <c r="D107" s="103"/>
      <c r="E107" s="103"/>
      <c r="F107" s="103"/>
      <c r="G107" s="13" t="s">
        <v>27</v>
      </c>
      <c r="H107" s="13" t="s">
        <v>28</v>
      </c>
      <c r="I107" s="13" t="s">
        <v>29</v>
      </c>
    </row>
    <row r="108" spans="2:9" ht="12">
      <c r="B108" s="125" t="s">
        <v>130</v>
      </c>
      <c r="C108" s="125"/>
      <c r="D108" s="125"/>
      <c r="E108" s="125"/>
      <c r="F108" s="125"/>
      <c r="G108" s="23" t="s">
        <v>131</v>
      </c>
      <c r="H108" s="78">
        <v>163060</v>
      </c>
      <c r="I108" s="74">
        <v>112819</v>
      </c>
    </row>
    <row r="109" spans="2:9" ht="12">
      <c r="B109" s="125" t="s">
        <v>132</v>
      </c>
      <c r="C109" s="125"/>
      <c r="D109" s="125"/>
      <c r="E109" s="125"/>
      <c r="F109" s="125"/>
      <c r="G109" s="23" t="s">
        <v>133</v>
      </c>
      <c r="H109" s="78">
        <v>60441</v>
      </c>
      <c r="I109" s="74">
        <v>44530</v>
      </c>
    </row>
    <row r="110" spans="2:9" ht="12">
      <c r="B110" s="125" t="s">
        <v>134</v>
      </c>
      <c r="C110" s="125"/>
      <c r="D110" s="125"/>
      <c r="E110" s="125"/>
      <c r="F110" s="125"/>
      <c r="G110" s="23" t="s">
        <v>135</v>
      </c>
      <c r="H110" s="78">
        <v>15496</v>
      </c>
      <c r="I110" s="74">
        <v>11434</v>
      </c>
    </row>
    <row r="111" spans="2:9" ht="12">
      <c r="B111" s="125" t="s">
        <v>136</v>
      </c>
      <c r="C111" s="125"/>
      <c r="D111" s="125"/>
      <c r="E111" s="125"/>
      <c r="F111" s="125"/>
      <c r="G111" s="23" t="s">
        <v>137</v>
      </c>
      <c r="H111" s="78">
        <v>20851</v>
      </c>
      <c r="I111" s="74">
        <v>26625</v>
      </c>
    </row>
    <row r="112" spans="2:9" ht="12">
      <c r="B112" s="125" t="s">
        <v>138</v>
      </c>
      <c r="C112" s="125"/>
      <c r="D112" s="125"/>
      <c r="E112" s="125"/>
      <c r="F112" s="125"/>
      <c r="G112" s="23" t="s">
        <v>139</v>
      </c>
      <c r="H112" s="78">
        <v>17037</v>
      </c>
      <c r="I112" s="74">
        <v>23446</v>
      </c>
    </row>
    <row r="113" spans="2:9" ht="12">
      <c r="B113" s="125" t="s">
        <v>140</v>
      </c>
      <c r="C113" s="125"/>
      <c r="D113" s="125"/>
      <c r="E113" s="125"/>
      <c r="F113" s="125"/>
      <c r="G113" s="23" t="s">
        <v>141</v>
      </c>
      <c r="H113" s="75">
        <f>SUM(H108:H112)</f>
        <v>276885</v>
      </c>
      <c r="I113" s="72">
        <f>SUM(I108:I112)</f>
        <v>218854</v>
      </c>
    </row>
    <row r="114" spans="2:9" ht="12">
      <c r="B114" s="128" t="s">
        <v>142</v>
      </c>
      <c r="C114" s="128"/>
      <c r="D114" s="128"/>
      <c r="E114" s="128"/>
      <c r="F114" s="128"/>
      <c r="G114" s="36"/>
      <c r="H114" s="76"/>
      <c r="I114" s="77"/>
    </row>
    <row r="115" spans="2:9" ht="12">
      <c r="B115" s="65"/>
      <c r="C115" s="121" t="s">
        <v>143</v>
      </c>
      <c r="D115" s="121"/>
      <c r="E115" s="121"/>
      <c r="F115" s="121"/>
      <c r="G115" s="14" t="s">
        <v>144</v>
      </c>
      <c r="H115" s="73">
        <v>-1195</v>
      </c>
      <c r="I115" s="79">
        <v>5893</v>
      </c>
    </row>
    <row r="116" spans="2:9" ht="12">
      <c r="B116" s="65"/>
      <c r="C116" s="121" t="s">
        <v>145</v>
      </c>
      <c r="D116" s="121"/>
      <c r="E116" s="121"/>
      <c r="F116" s="121"/>
      <c r="G116" s="14" t="s">
        <v>146</v>
      </c>
      <c r="H116" s="80">
        <v>2250</v>
      </c>
      <c r="I116" s="79">
        <v>1975</v>
      </c>
    </row>
    <row r="117" spans="2:9" ht="12">
      <c r="B117" s="65"/>
      <c r="C117" s="121" t="s">
        <v>147</v>
      </c>
      <c r="D117" s="121"/>
      <c r="E117" s="121"/>
      <c r="F117" s="121"/>
      <c r="G117" s="14" t="s">
        <v>148</v>
      </c>
      <c r="H117" s="73" t="s">
        <v>163</v>
      </c>
      <c r="I117" s="79" t="s">
        <v>163</v>
      </c>
    </row>
    <row r="118" spans="7:9" ht="4.5" customHeight="1">
      <c r="G118" s="27"/>
      <c r="H118" s="27"/>
      <c r="I118" s="27"/>
    </row>
    <row r="119" ht="11.25">
      <c r="I119" s="43" t="s">
        <v>149</v>
      </c>
    </row>
    <row r="120" spans="2:9" ht="18.75" customHeight="1">
      <c r="B120" s="98" t="s">
        <v>150</v>
      </c>
      <c r="C120" s="99"/>
      <c r="D120" s="99"/>
      <c r="E120" s="99"/>
      <c r="F120" s="99"/>
      <c r="G120" s="99"/>
      <c r="H120" s="99"/>
      <c r="I120" s="99"/>
    </row>
    <row r="121" spans="2:9" ht="34.5" customHeight="1">
      <c r="B121" s="101" t="s">
        <v>19</v>
      </c>
      <c r="C121" s="102"/>
      <c r="D121" s="102"/>
      <c r="E121" s="102"/>
      <c r="F121" s="102"/>
      <c r="G121" s="102"/>
      <c r="H121" s="28" t="s">
        <v>100</v>
      </c>
      <c r="I121" s="29" t="s">
        <v>101</v>
      </c>
    </row>
    <row r="122" spans="2:9" ht="16.5" customHeight="1">
      <c r="B122" s="88" t="s">
        <v>24</v>
      </c>
      <c r="C122" s="88"/>
      <c r="D122" s="88"/>
      <c r="E122" s="88"/>
      <c r="F122" s="88"/>
      <c r="G122" s="30" t="s">
        <v>25</v>
      </c>
      <c r="H122" s="28"/>
      <c r="I122" s="29"/>
    </row>
    <row r="123" spans="2:9" ht="11.25">
      <c r="B123" s="103" t="s">
        <v>26</v>
      </c>
      <c r="C123" s="103"/>
      <c r="D123" s="103"/>
      <c r="E123" s="103"/>
      <c r="F123" s="103"/>
      <c r="G123" s="13" t="s">
        <v>27</v>
      </c>
      <c r="H123" s="13" t="s">
        <v>28</v>
      </c>
      <c r="I123" s="13" t="s">
        <v>29</v>
      </c>
    </row>
    <row r="124" spans="2:9" ht="12">
      <c r="B124" s="125" t="s">
        <v>151</v>
      </c>
      <c r="C124" s="125"/>
      <c r="D124" s="125"/>
      <c r="E124" s="125"/>
      <c r="F124" s="125"/>
      <c r="G124" s="23" t="s">
        <v>152</v>
      </c>
      <c r="H124" s="78" t="s">
        <v>163</v>
      </c>
      <c r="I124" s="74" t="s">
        <v>163</v>
      </c>
    </row>
    <row r="125" spans="2:9" ht="12">
      <c r="B125" s="125" t="s">
        <v>153</v>
      </c>
      <c r="C125" s="125"/>
      <c r="D125" s="125"/>
      <c r="E125" s="125"/>
      <c r="F125" s="125"/>
      <c r="G125" s="23" t="s">
        <v>154</v>
      </c>
      <c r="H125" s="75">
        <v>302122</v>
      </c>
      <c r="I125" s="72">
        <v>346760</v>
      </c>
    </row>
    <row r="126" spans="2:9" ht="12">
      <c r="B126" s="49"/>
      <c r="C126" s="35"/>
      <c r="D126" s="35" t="s">
        <v>155</v>
      </c>
      <c r="E126" s="35"/>
      <c r="F126" s="35"/>
      <c r="G126" s="36"/>
      <c r="H126" s="37"/>
      <c r="I126" s="38"/>
    </row>
    <row r="127" spans="2:9" ht="12">
      <c r="B127" s="65"/>
      <c r="C127" s="121" t="s">
        <v>156</v>
      </c>
      <c r="D127" s="121"/>
      <c r="E127" s="121"/>
      <c r="F127" s="121"/>
      <c r="G127" s="14" t="s">
        <v>157</v>
      </c>
      <c r="H127" s="73">
        <v>302122</v>
      </c>
      <c r="I127" s="74">
        <v>346760</v>
      </c>
    </row>
    <row r="128" spans="2:9" ht="12">
      <c r="B128" s="65"/>
      <c r="C128" s="121" t="s">
        <v>158</v>
      </c>
      <c r="D128" s="121"/>
      <c r="E128" s="121"/>
      <c r="F128" s="121"/>
      <c r="G128" s="14" t="s">
        <v>159</v>
      </c>
      <c r="H128" s="73">
        <v>0</v>
      </c>
      <c r="I128" s="74" t="s">
        <v>163</v>
      </c>
    </row>
    <row r="129" spans="7:9" ht="6" customHeight="1">
      <c r="G129" s="27"/>
      <c r="H129" s="27"/>
      <c r="I129" s="27"/>
    </row>
    <row r="133" ht="14.25" customHeight="1"/>
    <row r="134" ht="13.5" customHeight="1"/>
    <row r="137" spans="2:4" ht="12">
      <c r="B137" s="129" t="s">
        <v>166</v>
      </c>
      <c r="C137" s="129"/>
      <c r="D137" s="129"/>
    </row>
  </sheetData>
  <mergeCells count="107">
    <mergeCell ref="C128:F128"/>
    <mergeCell ref="B137:D137"/>
    <mergeCell ref="B123:F123"/>
    <mergeCell ref="B124:F124"/>
    <mergeCell ref="B125:F125"/>
    <mergeCell ref="C127:F127"/>
    <mergeCell ref="C117:F117"/>
    <mergeCell ref="B120:I120"/>
    <mergeCell ref="B121:G121"/>
    <mergeCell ref="B122:F122"/>
    <mergeCell ref="B113:F113"/>
    <mergeCell ref="B114:F114"/>
    <mergeCell ref="C115:F115"/>
    <mergeCell ref="C116:F116"/>
    <mergeCell ref="B109:F109"/>
    <mergeCell ref="B110:F110"/>
    <mergeCell ref="B111:F111"/>
    <mergeCell ref="B112:F112"/>
    <mergeCell ref="B105:G105"/>
    <mergeCell ref="B106:F106"/>
    <mergeCell ref="B107:F107"/>
    <mergeCell ref="B108:F108"/>
    <mergeCell ref="B98:F98"/>
    <mergeCell ref="C100:F100"/>
    <mergeCell ref="B101:F101"/>
    <mergeCell ref="B104:I104"/>
    <mergeCell ref="C94:F94"/>
    <mergeCell ref="C95:F95"/>
    <mergeCell ref="C96:F96"/>
    <mergeCell ref="C97:F97"/>
    <mergeCell ref="B89:F89"/>
    <mergeCell ref="B90:F90"/>
    <mergeCell ref="B91:F91"/>
    <mergeCell ref="C93:F93"/>
    <mergeCell ref="C84:F84"/>
    <mergeCell ref="C85:F85"/>
    <mergeCell ref="B86:F86"/>
    <mergeCell ref="C88:F88"/>
    <mergeCell ref="B79:F79"/>
    <mergeCell ref="B80:F80"/>
    <mergeCell ref="B81:F81"/>
    <mergeCell ref="C83:F83"/>
    <mergeCell ref="B75:D75"/>
    <mergeCell ref="B76:I76"/>
    <mergeCell ref="B77:G77"/>
    <mergeCell ref="B78:F78"/>
    <mergeCell ref="B71:D71"/>
    <mergeCell ref="B72:D72"/>
    <mergeCell ref="B73:D73"/>
    <mergeCell ref="C74:D74"/>
    <mergeCell ref="B69:I69"/>
    <mergeCell ref="B70:E70"/>
    <mergeCell ref="F70:G70"/>
    <mergeCell ref="H70:I70"/>
    <mergeCell ref="C60:F60"/>
    <mergeCell ref="C61:F61"/>
    <mergeCell ref="B63:F63"/>
    <mergeCell ref="B67:F67"/>
    <mergeCell ref="C62:F62"/>
    <mergeCell ref="B56:F56"/>
    <mergeCell ref="C57:F57"/>
    <mergeCell ref="C58:F58"/>
    <mergeCell ref="C59:F59"/>
    <mergeCell ref="C52:F52"/>
    <mergeCell ref="C53:F53"/>
    <mergeCell ref="C54:F54"/>
    <mergeCell ref="C55:F55"/>
    <mergeCell ref="B48:G48"/>
    <mergeCell ref="B49:F49"/>
    <mergeCell ref="B50:F50"/>
    <mergeCell ref="B51:F51"/>
    <mergeCell ref="B42:D42"/>
    <mergeCell ref="B43:D43"/>
    <mergeCell ref="B44:D44"/>
    <mergeCell ref="B45:D45"/>
    <mergeCell ref="B38:D38"/>
    <mergeCell ref="B39:D39"/>
    <mergeCell ref="B40:D40"/>
    <mergeCell ref="B41:D41"/>
    <mergeCell ref="B34:I34"/>
    <mergeCell ref="B35:E35"/>
    <mergeCell ref="B36:D36"/>
    <mergeCell ref="B37:D37"/>
    <mergeCell ref="B27:F27"/>
    <mergeCell ref="C29:F29"/>
    <mergeCell ref="C30:F30"/>
    <mergeCell ref="C31:F31"/>
    <mergeCell ref="B21:D21"/>
    <mergeCell ref="B24:G24"/>
    <mergeCell ref="B25:F25"/>
    <mergeCell ref="B26:F26"/>
    <mergeCell ref="B17:D17"/>
    <mergeCell ref="B18:D18"/>
    <mergeCell ref="C19:D19"/>
    <mergeCell ref="C20:D20"/>
    <mergeCell ref="H12:I12"/>
    <mergeCell ref="B14:I14"/>
    <mergeCell ref="B15:E15"/>
    <mergeCell ref="B16:D16"/>
    <mergeCell ref="H6:I6"/>
    <mergeCell ref="H7:I7"/>
    <mergeCell ref="H8:I8"/>
    <mergeCell ref="H9:I9"/>
    <mergeCell ref="B2:G2"/>
    <mergeCell ref="B3:G3"/>
    <mergeCell ref="H4:I4"/>
    <mergeCell ref="H5:I5"/>
  </mergeCells>
  <printOptions/>
  <pageMargins left="0.75" right="0.75" top="1" bottom="1" header="0.5" footer="0.5"/>
  <pageSetup horizontalDpi="600" verticalDpi="600" orientation="portrait" paperSize="9" scale="90" r:id="rId2"/>
  <rowBreaks count="3" manualBreakCount="3">
    <brk id="32" max="65535" man="1"/>
    <brk id="66" max="65535" man="1"/>
    <brk id="11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2009-02-13T13:17:29Z</cp:lastPrinted>
  <dcterms:created xsi:type="dcterms:W3CDTF">2005-11-09T06:54:54Z</dcterms:created>
  <dcterms:modified xsi:type="dcterms:W3CDTF">2009-03-17T13:01:29Z</dcterms:modified>
  <cp:category/>
  <cp:version/>
  <cp:contentType/>
  <cp:contentStatus/>
</cp:coreProperties>
</file>